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Isa\Plano de Compras 2025\"/>
    </mc:Choice>
  </mc:AlternateContent>
  <xr:revisionPtr revIDLastSave="0" documentId="13_ncr:1_{78F559E9-5767-46FE-BC90-8FC08EBD0B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zenda" sheetId="1" r:id="rId1"/>
  </sheets>
  <definedNames>
    <definedName name="_xlnm._FilterDatabase" localSheetId="0" hidden="1">Fazenda!$B$21:$R$21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9" i="1"/>
  <c r="L12" i="1"/>
</calcChain>
</file>

<file path=xl/sharedStrings.xml><?xml version="1.0" encoding="utf-8"?>
<sst xmlns="http://schemas.openxmlformats.org/spreadsheetml/2006/main" count="56" uniqueCount="30">
  <si>
    <t>VALOR CONTRATO ATUAL</t>
  </si>
  <si>
    <t>VALOR ESTIMADO PARA 2025</t>
  </si>
  <si>
    <t>DOTAÇÃO</t>
  </si>
  <si>
    <t>OBJETO RESUMIDO</t>
  </si>
  <si>
    <t>QTDE CONTRATO ATUAL</t>
  </si>
  <si>
    <t>QTDE ESTIMADA PARA 2025</t>
  </si>
  <si>
    <t>N/A</t>
  </si>
  <si>
    <t>1 - Contratação de empresa para cessão de software integrado de gestão para execução e controle das atividades operacionais da Secretaria Municipal da Fazenda</t>
  </si>
  <si>
    <t>SERVIÇOS SUGERIDOS PARA INCLUSÃO NO PLANO DE CONTRATAÇÕES ANUAL - PCA - DEPARTAMENTO DE CONTABILIDADE E TESOURARIA</t>
  </si>
  <si>
    <t xml:space="preserve">6 - Secretaria Municipal da Fazenda &gt;  96 -Gabinete do Secretário e Dependências &gt; 33903999000000 - Outros Serviços de Terceiros Pessoa Jurídica </t>
  </si>
  <si>
    <t>2 - Contratação de empresa para gerenciamento de software de controle interno e análise e geração de informações para acompanhamento e avaliação das metas fiscais, relatórios e demonstrativos contábeis e financeiros</t>
  </si>
  <si>
    <t>3 - Contratação de empresa para confecção de etiqueta patrimonial para o Departamento de Patrimônio</t>
  </si>
  <si>
    <t>4 - Contratação de empresa locação de impressoras e máquinas copiadoras</t>
  </si>
  <si>
    <t>SERVIÇOS SUGERIDOS PARA INCLUSÃO NO PLANO DE CONTRATAÇÕES ANUAL - PCA - DIVISÃO DE TRIBUTAÇÃO</t>
  </si>
  <si>
    <t>6 - Secretaria Municipal da Fazenda &gt; 87 -
Gabinete do Secretário e Dependências &gt;
33903999000000 - Outros Serviços de Terceiros
Pessoa Jurídica</t>
  </si>
  <si>
    <t>SERVIÇOS SUGERIDOS PARA INCLUSÃO NO PLANO DE CONTRATAÇÕES ANUAL - PCA - COORDENADORIA DE FISCALIZAÇÃO TRIBUTÁRIA</t>
  </si>
  <si>
    <t>1- Contratação de empresa para locação e manutenção de serviços de software para a área tributária</t>
  </si>
  <si>
    <t>12 meses</t>
  </si>
  <si>
    <t>06 - Secretaria Municipal da Fazenda 01 - Gabinete do Secretário e Dependências 3.3.90.39.99.00.00.00 - Outros Serviços de Terceiros - Pessoa Juridica</t>
  </si>
  <si>
    <t>2 - Contratação de empresa para elaboração de laudo técnico do Valor da Terra Nua (VTN)</t>
  </si>
  <si>
    <t>06 - Secretaria Municipal da Fazenda 01 - Gabinete do Secretário e Dependências 3.3.90.39.96.00.00.00 - Outros Serviços de Terceiro Pessoa Jurídica</t>
  </si>
  <si>
    <t>3 - Contratação de empresa para elaboração de Mapa de Aptidão Agrícola</t>
  </si>
  <si>
    <t>-</t>
  </si>
  <si>
    <t>DI 0955.560.0012026/2024</t>
  </si>
  <si>
    <t>1- Contratação de empresa para confecção de carnês IPTU</t>
  </si>
  <si>
    <t>2 - Contratação de instituição financeira para execução de serviços bancários para arrecadação de tributos e demais receitas municipais por meio de boleto de cobrança com registro</t>
  </si>
  <si>
    <t>3 - Contratação de empresa para cessão de software integrado de gestão para execução e controle das atividades operacionais da Secretaria Municipal da Fazenda</t>
  </si>
  <si>
    <t>Secretaria Municipal da Fazenda</t>
  </si>
  <si>
    <t xml:space="preserve">Plano de Compras para o Exercício de 2025 </t>
  </si>
  <si>
    <t>Atualização Preço Estimado 13/02/2025 - Conforme DI 0955.560.0001808/2025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</si>
</sst>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#,##0.00;[Red]\-&quot;R$&quot;#,##0.00"/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#,##0_ ;\-#,##0\ "/>
    <numFmt numFmtId="166" formatCode="_-&quot;R$&quot;* #,##0.0000_-;\-&quot;R$&quot;* #,##0.0000_-;_-&quot;R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7" fillId="5" borderId="2" xfId="2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3" xfId="0" applyFont="1" applyBorder="1" applyAlignment="1">
      <alignment vertical="center"/>
    </xf>
    <xf numFmtId="165" fontId="8" fillId="4" borderId="2" xfId="3" applyNumberFormat="1" applyFont="1" applyFill="1" applyBorder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7" fillId="5" borderId="2" xfId="2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left" vertical="center" wrapText="1"/>
    </xf>
    <xf numFmtId="164" fontId="8" fillId="0" borderId="2" xfId="1" applyFont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4" fontId="8" fillId="4" borderId="2" xfId="3" applyNumberFormat="1" applyFont="1" applyFill="1" applyBorder="1" applyAlignment="1">
      <alignment horizontal="center" vertical="center"/>
    </xf>
    <xf numFmtId="0" fontId="8" fillId="4" borderId="2" xfId="3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65" fontId="8" fillId="0" borderId="2" xfId="1" applyNumberFormat="1" applyFont="1" applyBorder="1" applyAlignment="1">
      <alignment horizontal="center" vertical="center"/>
    </xf>
    <xf numFmtId="0" fontId="7" fillId="5" borderId="2" xfId="2" applyFont="1" applyFill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/>
    </xf>
    <xf numFmtId="8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8" fontId="8" fillId="0" borderId="2" xfId="0" applyNumberFormat="1" applyFont="1" applyBorder="1" applyAlignment="1">
      <alignment horizontal="center" vertical="center" wrapText="1"/>
    </xf>
  </cellXfs>
  <cellStyles count="4">
    <cellStyle name="20% - Ênfase1" xfId="3" builtinId="30"/>
    <cellStyle name="Moeda" xfId="1" builtinId="4"/>
    <cellStyle name="Normal" xfId="0" builtinId="0"/>
    <cellStyle name="Título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152400</xdr:rowOff>
    </xdr:from>
    <xdr:to>
      <xdr:col>4</xdr:col>
      <xdr:colOff>238125</xdr:colOff>
      <xdr:row>3</xdr:row>
      <xdr:rowOff>130360</xdr:rowOff>
    </xdr:to>
    <xdr:pic>
      <xdr:nvPicPr>
        <xdr:cNvPr id="2" name="Imagem 2" descr="assinatura_prefeitura_araras_15">
          <a:extLst>
            <a:ext uri="{FF2B5EF4-FFF2-40B4-BE49-F238E27FC236}">
              <a16:creationId xmlns:a16="http://schemas.microsoft.com/office/drawing/2014/main" id="{907159EF-CFF0-463D-9ED2-A9C659BD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1895475" cy="673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S49"/>
  <sheetViews>
    <sheetView showGridLines="0" tabSelected="1" topLeftCell="E34" zoomScaleNormal="100" workbookViewId="0">
      <selection activeCell="U37" sqref="U37"/>
    </sheetView>
  </sheetViews>
  <sheetFormatPr defaultRowHeight="14.25" x14ac:dyDescent="0.2"/>
  <cols>
    <col min="1" max="1" width="1.5703125" style="1" customWidth="1"/>
    <col min="2" max="7" width="9.140625" style="1"/>
    <col min="8" max="10" width="7.5703125" style="1" customWidth="1"/>
    <col min="11" max="11" width="16.140625" style="1" bestFit="1" customWidth="1"/>
    <col min="12" max="13" width="7.5703125" style="1" customWidth="1"/>
    <col min="14" max="14" width="5" style="1" customWidth="1"/>
    <col min="15" max="15" width="15.42578125" style="1" bestFit="1" customWidth="1"/>
    <col min="16" max="17" width="9.140625" style="1"/>
    <col min="18" max="18" width="19.140625" style="1" customWidth="1"/>
    <col min="19" max="19" width="21.85546875" style="1" customWidth="1"/>
    <col min="20" max="16384" width="9.140625" style="1"/>
  </cols>
  <sheetData>
    <row r="3" spans="1:19" ht="26.25" customHeight="1" x14ac:dyDescent="0.2">
      <c r="E3" s="30" t="s">
        <v>28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9"/>
    </row>
    <row r="4" spans="1:19" ht="24.75" customHeight="1" x14ac:dyDescent="0.2">
      <c r="F4" s="29" t="s">
        <v>27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9" ht="16.5" customHeight="1" x14ac:dyDescent="0.2">
      <c r="C5" s="1" t="s">
        <v>23</v>
      </c>
    </row>
    <row r="6" spans="1:19" ht="29.25" customHeight="1" x14ac:dyDescent="0.2">
      <c r="B6" s="6" t="s">
        <v>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8"/>
      <c r="Q6" s="8"/>
      <c r="R6" s="8"/>
    </row>
    <row r="7" spans="1:19" s="2" customFormat="1" ht="40.5" customHeight="1" x14ac:dyDescent="0.25">
      <c r="B7" s="22" t="s">
        <v>3</v>
      </c>
      <c r="C7" s="22"/>
      <c r="D7" s="22"/>
      <c r="E7" s="22"/>
      <c r="F7" s="22"/>
      <c r="G7" s="22"/>
      <c r="H7" s="14" t="s">
        <v>0</v>
      </c>
      <c r="I7" s="14"/>
      <c r="J7" s="14"/>
      <c r="K7" s="4" t="s">
        <v>4</v>
      </c>
      <c r="L7" s="14" t="s">
        <v>1</v>
      </c>
      <c r="M7" s="14"/>
      <c r="N7" s="14"/>
      <c r="O7" s="4" t="s">
        <v>5</v>
      </c>
      <c r="P7" s="14" t="s">
        <v>2</v>
      </c>
      <c r="Q7" s="14"/>
      <c r="R7" s="14"/>
      <c r="S7"/>
    </row>
    <row r="8" spans="1:19" ht="81" customHeight="1" x14ac:dyDescent="0.25">
      <c r="A8" s="5"/>
      <c r="B8" s="15" t="s">
        <v>7</v>
      </c>
      <c r="C8" s="15"/>
      <c r="D8" s="15"/>
      <c r="E8" s="15"/>
      <c r="F8" s="15"/>
      <c r="G8" s="15"/>
      <c r="H8" s="18">
        <v>1466405.92</v>
      </c>
      <c r="I8" s="18"/>
      <c r="J8" s="18"/>
      <c r="K8" s="7">
        <v>72000</v>
      </c>
      <c r="L8" s="18">
        <v>1481656.5415679999</v>
      </c>
      <c r="M8" s="19"/>
      <c r="N8" s="19"/>
      <c r="O8" s="7">
        <v>74000</v>
      </c>
      <c r="P8" s="15" t="s">
        <v>9</v>
      </c>
      <c r="Q8" s="15"/>
      <c r="R8" s="15"/>
      <c r="S8"/>
    </row>
    <row r="9" spans="1:19" ht="28.5" customHeight="1" x14ac:dyDescent="0.25">
      <c r="A9" s="5"/>
      <c r="B9" s="20" t="s">
        <v>10</v>
      </c>
      <c r="C9" s="20"/>
      <c r="D9" s="20"/>
      <c r="E9" s="20"/>
      <c r="F9" s="20"/>
      <c r="G9" s="20"/>
      <c r="H9" s="16">
        <v>99978</v>
      </c>
      <c r="I9" s="16"/>
      <c r="J9" s="16"/>
      <c r="K9" s="17" t="s">
        <v>6</v>
      </c>
      <c r="L9" s="16">
        <f>H9*1.0104</f>
        <v>101017.7712</v>
      </c>
      <c r="M9" s="16"/>
      <c r="N9" s="16"/>
      <c r="O9" s="21" t="s">
        <v>6</v>
      </c>
      <c r="P9" s="20" t="s">
        <v>9</v>
      </c>
      <c r="Q9" s="20"/>
      <c r="R9" s="20"/>
      <c r="S9"/>
    </row>
    <row r="10" spans="1:19" ht="28.5" customHeight="1" x14ac:dyDescent="0.25">
      <c r="A10" s="5"/>
      <c r="B10" s="20"/>
      <c r="C10" s="20"/>
      <c r="D10" s="20"/>
      <c r="E10" s="20"/>
      <c r="F10" s="20"/>
      <c r="G10" s="20"/>
      <c r="H10" s="16"/>
      <c r="I10" s="16"/>
      <c r="J10" s="16"/>
      <c r="K10" s="17"/>
      <c r="L10" s="16"/>
      <c r="M10" s="16"/>
      <c r="N10" s="16"/>
      <c r="O10" s="21"/>
      <c r="P10" s="20"/>
      <c r="Q10" s="20"/>
      <c r="R10" s="20"/>
      <c r="S10"/>
    </row>
    <row r="11" spans="1:19" ht="28.5" customHeight="1" x14ac:dyDescent="0.25">
      <c r="A11" s="5"/>
      <c r="B11" s="20"/>
      <c r="C11" s="20"/>
      <c r="D11" s="20"/>
      <c r="E11" s="20"/>
      <c r="F11" s="20"/>
      <c r="G11" s="20"/>
      <c r="H11" s="16"/>
      <c r="I11" s="16"/>
      <c r="J11" s="16"/>
      <c r="K11" s="17"/>
      <c r="L11" s="16"/>
      <c r="M11" s="16"/>
      <c r="N11" s="16"/>
      <c r="O11" s="21"/>
      <c r="P11" s="20"/>
      <c r="Q11" s="20"/>
      <c r="R11" s="20"/>
      <c r="S11"/>
    </row>
    <row r="12" spans="1:19" ht="28.5" customHeight="1" x14ac:dyDescent="0.25">
      <c r="A12" s="5"/>
      <c r="B12" s="15" t="s">
        <v>11</v>
      </c>
      <c r="C12" s="15"/>
      <c r="D12" s="15"/>
      <c r="E12" s="15"/>
      <c r="F12" s="15"/>
      <c r="G12" s="15"/>
      <c r="H12" s="18">
        <v>2988</v>
      </c>
      <c r="I12" s="18"/>
      <c r="J12" s="18"/>
      <c r="K12" s="19" t="s">
        <v>6</v>
      </c>
      <c r="L12" s="18">
        <f>H12*1.0104</f>
        <v>3019.0751999999998</v>
      </c>
      <c r="M12" s="19"/>
      <c r="N12" s="19"/>
      <c r="O12" s="19" t="s">
        <v>6</v>
      </c>
      <c r="P12" s="15" t="s">
        <v>9</v>
      </c>
      <c r="Q12" s="15"/>
      <c r="R12" s="15"/>
      <c r="S12"/>
    </row>
    <row r="13" spans="1:19" ht="28.5" customHeight="1" x14ac:dyDescent="0.25">
      <c r="A13" s="5"/>
      <c r="B13" s="15"/>
      <c r="C13" s="15"/>
      <c r="D13" s="15"/>
      <c r="E13" s="15"/>
      <c r="F13" s="15"/>
      <c r="G13" s="15"/>
      <c r="H13" s="18"/>
      <c r="I13" s="18"/>
      <c r="J13" s="18"/>
      <c r="K13" s="19"/>
      <c r="L13" s="19"/>
      <c r="M13" s="19"/>
      <c r="N13" s="19"/>
      <c r="O13" s="19"/>
      <c r="P13" s="15"/>
      <c r="Q13" s="15"/>
      <c r="R13" s="15"/>
      <c r="S13"/>
    </row>
    <row r="14" spans="1:19" ht="28.5" customHeight="1" x14ac:dyDescent="0.25">
      <c r="A14" s="5"/>
      <c r="B14" s="15"/>
      <c r="C14" s="15"/>
      <c r="D14" s="15"/>
      <c r="E14" s="15"/>
      <c r="F14" s="15"/>
      <c r="G14" s="15"/>
      <c r="H14" s="18"/>
      <c r="I14" s="18"/>
      <c r="J14" s="18"/>
      <c r="K14" s="19"/>
      <c r="L14" s="19"/>
      <c r="M14" s="19"/>
      <c r="N14" s="19"/>
      <c r="O14" s="19"/>
      <c r="P14" s="15"/>
      <c r="Q14" s="15"/>
      <c r="R14" s="15"/>
      <c r="S14"/>
    </row>
    <row r="15" spans="1:19" ht="28.5" customHeight="1" x14ac:dyDescent="0.25">
      <c r="A15" s="5"/>
      <c r="B15" s="20" t="s">
        <v>12</v>
      </c>
      <c r="C15" s="20"/>
      <c r="D15" s="20"/>
      <c r="E15" s="20"/>
      <c r="F15" s="20"/>
      <c r="G15" s="20"/>
      <c r="H15" s="16">
        <v>50000</v>
      </c>
      <c r="I15" s="16"/>
      <c r="J15" s="16"/>
      <c r="K15" s="17" t="s">
        <v>6</v>
      </c>
      <c r="L15" s="16">
        <f>H15*1.0104</f>
        <v>50520</v>
      </c>
      <c r="M15" s="16"/>
      <c r="N15" s="16"/>
      <c r="O15" s="21" t="s">
        <v>6</v>
      </c>
      <c r="P15" s="20" t="s">
        <v>9</v>
      </c>
      <c r="Q15" s="20"/>
      <c r="R15" s="20"/>
      <c r="S15"/>
    </row>
    <row r="16" spans="1:19" ht="28.5" customHeight="1" x14ac:dyDescent="0.25">
      <c r="A16" s="5"/>
      <c r="B16" s="20"/>
      <c r="C16" s="20"/>
      <c r="D16" s="20"/>
      <c r="E16" s="20"/>
      <c r="F16" s="20"/>
      <c r="G16" s="20"/>
      <c r="H16" s="16"/>
      <c r="I16" s="16"/>
      <c r="J16" s="16"/>
      <c r="K16" s="17"/>
      <c r="L16" s="16"/>
      <c r="M16" s="16"/>
      <c r="N16" s="16"/>
      <c r="O16" s="21"/>
      <c r="P16" s="20"/>
      <c r="Q16" s="20"/>
      <c r="R16" s="20"/>
      <c r="S16"/>
    </row>
    <row r="17" spans="1:19" ht="28.5" customHeight="1" x14ac:dyDescent="0.25">
      <c r="A17" s="5"/>
      <c r="B17" s="20"/>
      <c r="C17" s="20"/>
      <c r="D17" s="20"/>
      <c r="E17" s="20"/>
      <c r="F17" s="20"/>
      <c r="G17" s="20"/>
      <c r="H17" s="16"/>
      <c r="I17" s="16"/>
      <c r="J17" s="16"/>
      <c r="K17" s="17"/>
      <c r="L17" s="16"/>
      <c r="M17" s="16"/>
      <c r="N17" s="16"/>
      <c r="O17" s="21"/>
      <c r="P17" s="20"/>
      <c r="Q17" s="20"/>
      <c r="R17" s="20"/>
      <c r="S17"/>
    </row>
    <row r="18" spans="1:19" ht="15" x14ac:dyDescent="0.25">
      <c r="S18"/>
    </row>
    <row r="19" spans="1:19" ht="15" x14ac:dyDescent="0.25">
      <c r="S19"/>
    </row>
    <row r="20" spans="1:19" ht="32.25" customHeight="1" x14ac:dyDescent="0.2">
      <c r="B20" s="6" t="s">
        <v>13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8"/>
    </row>
    <row r="21" spans="1:19" ht="41.25" customHeight="1" x14ac:dyDescent="0.2">
      <c r="B21" s="22" t="s">
        <v>3</v>
      </c>
      <c r="C21" s="22"/>
      <c r="D21" s="22"/>
      <c r="E21" s="22"/>
      <c r="F21" s="22"/>
      <c r="G21" s="22"/>
      <c r="H21" s="14" t="s">
        <v>0</v>
      </c>
      <c r="I21" s="14"/>
      <c r="J21" s="14"/>
      <c r="K21" s="4" t="s">
        <v>4</v>
      </c>
      <c r="L21" s="14" t="s">
        <v>1</v>
      </c>
      <c r="M21" s="14"/>
      <c r="N21" s="14"/>
      <c r="O21" s="4" t="s">
        <v>5</v>
      </c>
      <c r="P21" s="14" t="s">
        <v>2</v>
      </c>
      <c r="Q21" s="14"/>
      <c r="R21" s="14"/>
    </row>
    <row r="22" spans="1:19" ht="15" customHeight="1" x14ac:dyDescent="0.2">
      <c r="B22" s="20" t="s">
        <v>24</v>
      </c>
      <c r="C22" s="20"/>
      <c r="D22" s="20"/>
      <c r="E22" s="20"/>
      <c r="F22" s="20"/>
      <c r="G22" s="20"/>
      <c r="H22" s="24">
        <v>87840</v>
      </c>
      <c r="I22" s="24"/>
      <c r="J22" s="24"/>
      <c r="K22" s="23">
        <v>72000</v>
      </c>
      <c r="L22" s="24">
        <v>93945.37</v>
      </c>
      <c r="M22" s="25"/>
      <c r="N22" s="25"/>
      <c r="O22" s="23">
        <v>74000</v>
      </c>
      <c r="P22" s="20" t="s">
        <v>14</v>
      </c>
      <c r="Q22" s="20"/>
      <c r="R22" s="20"/>
    </row>
    <row r="23" spans="1:19" x14ac:dyDescent="0.2">
      <c r="B23" s="20"/>
      <c r="C23" s="20"/>
      <c r="D23" s="20"/>
      <c r="E23" s="20"/>
      <c r="F23" s="20"/>
      <c r="G23" s="20"/>
      <c r="H23" s="24"/>
      <c r="I23" s="24"/>
      <c r="J23" s="24"/>
      <c r="K23" s="23"/>
      <c r="L23" s="25"/>
      <c r="M23" s="25"/>
      <c r="N23" s="25"/>
      <c r="O23" s="23"/>
      <c r="P23" s="20"/>
      <c r="Q23" s="20"/>
      <c r="R23" s="20"/>
    </row>
    <row r="24" spans="1:19" x14ac:dyDescent="0.2">
      <c r="B24" s="20"/>
      <c r="C24" s="20"/>
      <c r="D24" s="20"/>
      <c r="E24" s="20"/>
      <c r="F24" s="20"/>
      <c r="G24" s="20"/>
      <c r="H24" s="24"/>
      <c r="I24" s="24"/>
      <c r="J24" s="24"/>
      <c r="K24" s="23"/>
      <c r="L24" s="25"/>
      <c r="M24" s="25"/>
      <c r="N24" s="25"/>
      <c r="O24" s="23"/>
      <c r="P24" s="20"/>
      <c r="Q24" s="20"/>
      <c r="R24" s="20"/>
    </row>
    <row r="25" spans="1:19" ht="30.75" customHeight="1" x14ac:dyDescent="0.2">
      <c r="B25" s="20"/>
      <c r="C25" s="20"/>
      <c r="D25" s="20"/>
      <c r="E25" s="20"/>
      <c r="F25" s="20"/>
      <c r="G25" s="20"/>
      <c r="H25" s="24"/>
      <c r="I25" s="24"/>
      <c r="J25" s="24"/>
      <c r="K25" s="23"/>
      <c r="L25" s="25"/>
      <c r="M25" s="25"/>
      <c r="N25" s="25"/>
      <c r="O25" s="23"/>
      <c r="P25" s="20"/>
      <c r="Q25" s="20"/>
      <c r="R25" s="20"/>
    </row>
    <row r="26" spans="1:19" x14ac:dyDescent="0.2">
      <c r="B26" s="20" t="s">
        <v>25</v>
      </c>
      <c r="C26" s="20"/>
      <c r="D26" s="20"/>
      <c r="E26" s="20"/>
      <c r="F26" s="20"/>
      <c r="G26" s="20"/>
      <c r="H26" s="24">
        <v>659850</v>
      </c>
      <c r="I26" s="24"/>
      <c r="J26" s="24"/>
      <c r="K26" s="23">
        <v>415000</v>
      </c>
      <c r="L26" s="24">
        <v>690810.48</v>
      </c>
      <c r="M26" s="25"/>
      <c r="N26" s="25"/>
      <c r="O26" s="23">
        <v>430000</v>
      </c>
      <c r="P26" s="20" t="s">
        <v>14</v>
      </c>
      <c r="Q26" s="20"/>
      <c r="R26" s="20"/>
    </row>
    <row r="27" spans="1:19" ht="15" customHeight="1" x14ac:dyDescent="0.2">
      <c r="B27" s="20"/>
      <c r="C27" s="20"/>
      <c r="D27" s="20"/>
      <c r="E27" s="20"/>
      <c r="F27" s="20"/>
      <c r="G27" s="20"/>
      <c r="H27" s="24"/>
      <c r="I27" s="24"/>
      <c r="J27" s="24"/>
      <c r="K27" s="23"/>
      <c r="L27" s="25"/>
      <c r="M27" s="25"/>
      <c r="N27" s="25"/>
      <c r="O27" s="23"/>
      <c r="P27" s="20"/>
      <c r="Q27" s="20"/>
      <c r="R27" s="20"/>
    </row>
    <row r="28" spans="1:19" x14ac:dyDescent="0.2">
      <c r="B28" s="20"/>
      <c r="C28" s="20"/>
      <c r="D28" s="20"/>
      <c r="E28" s="20"/>
      <c r="F28" s="20"/>
      <c r="G28" s="20"/>
      <c r="H28" s="24"/>
      <c r="I28" s="24"/>
      <c r="J28" s="24"/>
      <c r="K28" s="23"/>
      <c r="L28" s="25"/>
      <c r="M28" s="25"/>
      <c r="N28" s="25"/>
      <c r="O28" s="23"/>
      <c r="P28" s="20"/>
      <c r="Q28" s="20"/>
      <c r="R28" s="20"/>
    </row>
    <row r="29" spans="1:19" ht="39.75" customHeight="1" x14ac:dyDescent="0.2">
      <c r="B29" s="20"/>
      <c r="C29" s="20"/>
      <c r="D29" s="20"/>
      <c r="E29" s="20"/>
      <c r="F29" s="20"/>
      <c r="G29" s="20"/>
      <c r="H29" s="24"/>
      <c r="I29" s="24"/>
      <c r="J29" s="24"/>
      <c r="K29" s="23"/>
      <c r="L29" s="25"/>
      <c r="M29" s="25"/>
      <c r="N29" s="25"/>
      <c r="O29" s="23"/>
      <c r="P29" s="20"/>
      <c r="Q29" s="20"/>
      <c r="R29" s="20"/>
    </row>
    <row r="30" spans="1:19" x14ac:dyDescent="0.2">
      <c r="B30" s="20" t="s">
        <v>26</v>
      </c>
      <c r="C30" s="20"/>
      <c r="D30" s="20"/>
      <c r="E30" s="20"/>
      <c r="F30" s="20"/>
      <c r="G30" s="20"/>
      <c r="H30" s="24">
        <v>1466405.92</v>
      </c>
      <c r="I30" s="25"/>
      <c r="J30" s="25"/>
      <c r="K30" s="25" t="s">
        <v>6</v>
      </c>
      <c r="L30" s="24">
        <v>1481656.54</v>
      </c>
      <c r="M30" s="25"/>
      <c r="N30" s="25"/>
      <c r="O30" s="25" t="s">
        <v>6</v>
      </c>
      <c r="P30" s="20" t="s">
        <v>14</v>
      </c>
      <c r="Q30" s="28"/>
      <c r="R30" s="28"/>
    </row>
    <row r="31" spans="1:19" ht="34.5" customHeight="1" x14ac:dyDescent="0.2">
      <c r="B31" s="20"/>
      <c r="C31" s="20"/>
      <c r="D31" s="20"/>
      <c r="E31" s="20"/>
      <c r="F31" s="20"/>
      <c r="G31" s="20"/>
      <c r="H31" s="25"/>
      <c r="I31" s="25"/>
      <c r="J31" s="25"/>
      <c r="K31" s="25"/>
      <c r="L31" s="25"/>
      <c r="M31" s="25"/>
      <c r="N31" s="25"/>
      <c r="O31" s="25"/>
      <c r="P31" s="28"/>
      <c r="Q31" s="28"/>
      <c r="R31" s="28"/>
    </row>
    <row r="32" spans="1:19" ht="19.5" customHeight="1" x14ac:dyDescent="0.2">
      <c r="B32" s="20"/>
      <c r="C32" s="20"/>
      <c r="D32" s="20"/>
      <c r="E32" s="20"/>
      <c r="F32" s="20"/>
      <c r="G32" s="20"/>
      <c r="H32" s="25"/>
      <c r="I32" s="25"/>
      <c r="J32" s="25"/>
      <c r="K32" s="25"/>
      <c r="L32" s="25"/>
      <c r="M32" s="25"/>
      <c r="N32" s="25"/>
      <c r="O32" s="25"/>
      <c r="P32" s="28"/>
      <c r="Q32" s="28"/>
      <c r="R32" s="28"/>
    </row>
    <row r="33" spans="2:19" ht="25.5" customHeight="1" x14ac:dyDescent="0.2">
      <c r="B33" s="20"/>
      <c r="C33" s="20"/>
      <c r="D33" s="20"/>
      <c r="E33" s="20"/>
      <c r="F33" s="20"/>
      <c r="G33" s="20"/>
      <c r="H33" s="25"/>
      <c r="I33" s="25"/>
      <c r="J33" s="25"/>
      <c r="K33" s="25"/>
      <c r="L33" s="25"/>
      <c r="M33" s="25"/>
      <c r="N33" s="25"/>
      <c r="O33" s="25"/>
      <c r="P33" s="28"/>
      <c r="Q33" s="28"/>
      <c r="R33" s="28"/>
    </row>
    <row r="34" spans="2:19" ht="15" x14ac:dyDescent="0.25">
      <c r="P34" s="3"/>
      <c r="Q34" s="3"/>
      <c r="R34" s="3"/>
    </row>
    <row r="36" spans="2:19" ht="21.75" customHeight="1" x14ac:dyDescent="0.2">
      <c r="B36" s="6" t="s">
        <v>15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9" ht="83.25" customHeight="1" x14ac:dyDescent="0.2">
      <c r="B37" s="22" t="s">
        <v>3</v>
      </c>
      <c r="C37" s="22"/>
      <c r="D37" s="22"/>
      <c r="E37" s="22"/>
      <c r="F37" s="22"/>
      <c r="G37" s="22"/>
      <c r="H37" s="14" t="s">
        <v>0</v>
      </c>
      <c r="I37" s="14"/>
      <c r="J37" s="14"/>
      <c r="K37" s="4" t="s">
        <v>4</v>
      </c>
      <c r="L37" s="14" t="s">
        <v>1</v>
      </c>
      <c r="M37" s="14"/>
      <c r="N37" s="14"/>
      <c r="O37" s="4" t="s">
        <v>5</v>
      </c>
      <c r="P37" s="14" t="s">
        <v>2</v>
      </c>
      <c r="Q37" s="14"/>
      <c r="R37" s="14"/>
      <c r="S37" s="10" t="s">
        <v>29</v>
      </c>
    </row>
    <row r="38" spans="2:19" ht="14.25" customHeight="1" x14ac:dyDescent="0.2">
      <c r="B38" s="20" t="s">
        <v>16</v>
      </c>
      <c r="C38" s="20"/>
      <c r="D38" s="20"/>
      <c r="E38" s="20"/>
      <c r="F38" s="20"/>
      <c r="G38" s="20"/>
      <c r="H38" s="31">
        <v>360000</v>
      </c>
      <c r="I38" s="31"/>
      <c r="J38" s="31"/>
      <c r="K38" s="26" t="s">
        <v>17</v>
      </c>
      <c r="L38" s="27">
        <v>360000</v>
      </c>
      <c r="M38" s="27"/>
      <c r="N38" s="27"/>
      <c r="O38" s="25" t="s">
        <v>17</v>
      </c>
      <c r="P38" s="20" t="s">
        <v>18</v>
      </c>
      <c r="Q38" s="20"/>
      <c r="R38" s="20"/>
      <c r="S38" s="11">
        <v>374278.92</v>
      </c>
    </row>
    <row r="39" spans="2:19" x14ac:dyDescent="0.2">
      <c r="B39" s="20"/>
      <c r="C39" s="20"/>
      <c r="D39" s="20"/>
      <c r="E39" s="20"/>
      <c r="F39" s="20"/>
      <c r="G39" s="20"/>
      <c r="H39" s="31"/>
      <c r="I39" s="31"/>
      <c r="J39" s="31"/>
      <c r="K39" s="26"/>
      <c r="L39" s="27"/>
      <c r="M39" s="27"/>
      <c r="N39" s="27"/>
      <c r="O39" s="25"/>
      <c r="P39" s="20"/>
      <c r="Q39" s="20"/>
      <c r="R39" s="20"/>
      <c r="S39" s="12"/>
    </row>
    <row r="40" spans="2:19" x14ac:dyDescent="0.2">
      <c r="B40" s="20"/>
      <c r="C40" s="20"/>
      <c r="D40" s="20"/>
      <c r="E40" s="20"/>
      <c r="F40" s="20"/>
      <c r="G40" s="20"/>
      <c r="H40" s="31"/>
      <c r="I40" s="31"/>
      <c r="J40" s="31"/>
      <c r="K40" s="26"/>
      <c r="L40" s="27"/>
      <c r="M40" s="27"/>
      <c r="N40" s="27"/>
      <c r="O40" s="25"/>
      <c r="P40" s="20"/>
      <c r="Q40" s="20"/>
      <c r="R40" s="20"/>
      <c r="S40" s="12"/>
    </row>
    <row r="41" spans="2:19" x14ac:dyDescent="0.2">
      <c r="B41" s="20"/>
      <c r="C41" s="20"/>
      <c r="D41" s="20"/>
      <c r="E41" s="20"/>
      <c r="F41" s="20"/>
      <c r="G41" s="20"/>
      <c r="H41" s="31"/>
      <c r="I41" s="31"/>
      <c r="J41" s="31"/>
      <c r="K41" s="26"/>
      <c r="L41" s="27"/>
      <c r="M41" s="27"/>
      <c r="N41" s="27"/>
      <c r="O41" s="25"/>
      <c r="P41" s="20"/>
      <c r="Q41" s="20"/>
      <c r="R41" s="20"/>
      <c r="S41" s="13"/>
    </row>
    <row r="42" spans="2:19" x14ac:dyDescent="0.2">
      <c r="B42" s="20" t="s">
        <v>19</v>
      </c>
      <c r="C42" s="20"/>
      <c r="D42" s="20"/>
      <c r="E42" s="20"/>
      <c r="F42" s="20"/>
      <c r="G42" s="20"/>
      <c r="H42" s="24">
        <v>8300</v>
      </c>
      <c r="I42" s="25"/>
      <c r="J42" s="25"/>
      <c r="K42" s="25">
        <v>1</v>
      </c>
      <c r="L42" s="27">
        <v>9000</v>
      </c>
      <c r="M42" s="27"/>
      <c r="N42" s="27"/>
      <c r="O42" s="25">
        <v>1</v>
      </c>
      <c r="P42" s="20" t="s">
        <v>20</v>
      </c>
      <c r="Q42" s="20"/>
      <c r="R42" s="20"/>
      <c r="S42" s="11">
        <v>9000</v>
      </c>
    </row>
    <row r="43" spans="2:19" x14ac:dyDescent="0.2">
      <c r="B43" s="20"/>
      <c r="C43" s="20"/>
      <c r="D43" s="20"/>
      <c r="E43" s="20"/>
      <c r="F43" s="20"/>
      <c r="G43" s="20"/>
      <c r="H43" s="25"/>
      <c r="I43" s="25"/>
      <c r="J43" s="25"/>
      <c r="K43" s="25"/>
      <c r="L43" s="27"/>
      <c r="M43" s="27"/>
      <c r="N43" s="27"/>
      <c r="O43" s="25"/>
      <c r="P43" s="20"/>
      <c r="Q43" s="20"/>
      <c r="R43" s="20"/>
      <c r="S43" s="12"/>
    </row>
    <row r="44" spans="2:19" x14ac:dyDescent="0.2">
      <c r="B44" s="20"/>
      <c r="C44" s="20"/>
      <c r="D44" s="20"/>
      <c r="E44" s="20"/>
      <c r="F44" s="20"/>
      <c r="G44" s="20"/>
      <c r="H44" s="25"/>
      <c r="I44" s="25"/>
      <c r="J44" s="25"/>
      <c r="K44" s="25"/>
      <c r="L44" s="27"/>
      <c r="M44" s="27"/>
      <c r="N44" s="27"/>
      <c r="O44" s="25"/>
      <c r="P44" s="20"/>
      <c r="Q44" s="20"/>
      <c r="R44" s="20"/>
      <c r="S44" s="12"/>
    </row>
    <row r="45" spans="2:19" x14ac:dyDescent="0.2">
      <c r="B45" s="20"/>
      <c r="C45" s="20"/>
      <c r="D45" s="20"/>
      <c r="E45" s="20"/>
      <c r="F45" s="20"/>
      <c r="G45" s="20"/>
      <c r="H45" s="25"/>
      <c r="I45" s="25"/>
      <c r="J45" s="25"/>
      <c r="K45" s="25"/>
      <c r="L45" s="27"/>
      <c r="M45" s="27"/>
      <c r="N45" s="27"/>
      <c r="O45" s="25"/>
      <c r="P45" s="20"/>
      <c r="Q45" s="20"/>
      <c r="R45" s="20"/>
      <c r="S45" s="13"/>
    </row>
    <row r="46" spans="2:19" x14ac:dyDescent="0.2">
      <c r="B46" s="20" t="s">
        <v>21</v>
      </c>
      <c r="C46" s="20"/>
      <c r="D46" s="20"/>
      <c r="E46" s="20"/>
      <c r="F46" s="20"/>
      <c r="G46" s="20"/>
      <c r="H46" s="25" t="s">
        <v>22</v>
      </c>
      <c r="I46" s="25"/>
      <c r="J46" s="25"/>
      <c r="K46" s="25" t="s">
        <v>22</v>
      </c>
      <c r="L46" s="27">
        <v>20000</v>
      </c>
      <c r="M46" s="27"/>
      <c r="N46" s="27"/>
      <c r="O46" s="25">
        <v>1</v>
      </c>
      <c r="P46" s="25"/>
      <c r="Q46" s="25"/>
      <c r="R46" s="25"/>
      <c r="S46" s="11">
        <v>20000</v>
      </c>
    </row>
    <row r="47" spans="2:19" x14ac:dyDescent="0.2">
      <c r="B47" s="20"/>
      <c r="C47" s="20"/>
      <c r="D47" s="20"/>
      <c r="E47" s="20"/>
      <c r="F47" s="20"/>
      <c r="G47" s="20"/>
      <c r="H47" s="25"/>
      <c r="I47" s="25"/>
      <c r="J47" s="25"/>
      <c r="K47" s="25"/>
      <c r="L47" s="27"/>
      <c r="M47" s="27"/>
      <c r="N47" s="27"/>
      <c r="O47" s="25"/>
      <c r="P47" s="25"/>
      <c r="Q47" s="25"/>
      <c r="R47" s="25"/>
      <c r="S47" s="12"/>
    </row>
    <row r="48" spans="2:19" x14ac:dyDescent="0.2">
      <c r="B48" s="20"/>
      <c r="C48" s="20"/>
      <c r="D48" s="20"/>
      <c r="E48" s="20"/>
      <c r="F48" s="20"/>
      <c r="G48" s="20"/>
      <c r="H48" s="25"/>
      <c r="I48" s="25"/>
      <c r="J48" s="25"/>
      <c r="K48" s="25"/>
      <c r="L48" s="27"/>
      <c r="M48" s="27"/>
      <c r="N48" s="27"/>
      <c r="O48" s="25"/>
      <c r="P48" s="25"/>
      <c r="Q48" s="25"/>
      <c r="R48" s="25"/>
      <c r="S48" s="12"/>
    </row>
    <row r="49" spans="2:19" x14ac:dyDescent="0.2">
      <c r="B49" s="20"/>
      <c r="C49" s="20"/>
      <c r="D49" s="20"/>
      <c r="E49" s="20"/>
      <c r="F49" s="20"/>
      <c r="G49" s="20"/>
      <c r="H49" s="25"/>
      <c r="I49" s="25"/>
      <c r="J49" s="25"/>
      <c r="K49" s="25"/>
      <c r="L49" s="27"/>
      <c r="M49" s="27"/>
      <c r="N49" s="27"/>
      <c r="O49" s="25"/>
      <c r="P49" s="25"/>
      <c r="Q49" s="25"/>
      <c r="R49" s="25"/>
      <c r="S49" s="13"/>
    </row>
  </sheetData>
  <autoFilter ref="B21:R21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6" showButton="0"/>
    <filterColumn colId="7" showButton="0"/>
    <filterColumn colId="10" showButton="0"/>
    <filterColumn colId="11" showButton="0"/>
    <filterColumn colId="14" showButton="0"/>
    <filterColumn colId="15" showButton="0"/>
  </autoFilter>
  <mergeCells count="75">
    <mergeCell ref="F4:Q4"/>
    <mergeCell ref="E3:Q3"/>
    <mergeCell ref="P42:R45"/>
    <mergeCell ref="B46:G49"/>
    <mergeCell ref="H46:J49"/>
    <mergeCell ref="K46:K49"/>
    <mergeCell ref="L46:N49"/>
    <mergeCell ref="O46:O49"/>
    <mergeCell ref="P46:R49"/>
    <mergeCell ref="B42:G45"/>
    <mergeCell ref="H42:J45"/>
    <mergeCell ref="K42:K45"/>
    <mergeCell ref="L42:N45"/>
    <mergeCell ref="O42:O45"/>
    <mergeCell ref="B38:G41"/>
    <mergeCell ref="H38:J41"/>
    <mergeCell ref="K38:K41"/>
    <mergeCell ref="L38:N41"/>
    <mergeCell ref="O38:O41"/>
    <mergeCell ref="P38:R41"/>
    <mergeCell ref="P30:R33"/>
    <mergeCell ref="B37:G37"/>
    <mergeCell ref="H37:J37"/>
    <mergeCell ref="L37:N37"/>
    <mergeCell ref="P37:R37"/>
    <mergeCell ref="B30:G33"/>
    <mergeCell ref="H30:J33"/>
    <mergeCell ref="K30:K33"/>
    <mergeCell ref="L30:N33"/>
    <mergeCell ref="O30:O33"/>
    <mergeCell ref="B26:G29"/>
    <mergeCell ref="H26:J29"/>
    <mergeCell ref="K26:K29"/>
    <mergeCell ref="L26:N29"/>
    <mergeCell ref="O26:O29"/>
    <mergeCell ref="B21:G21"/>
    <mergeCell ref="H21:J21"/>
    <mergeCell ref="L21:N21"/>
    <mergeCell ref="P21:R21"/>
    <mergeCell ref="O22:O25"/>
    <mergeCell ref="P22:R25"/>
    <mergeCell ref="B22:G25"/>
    <mergeCell ref="H22:J25"/>
    <mergeCell ref="K22:K25"/>
    <mergeCell ref="L22:N25"/>
    <mergeCell ref="O15:O17"/>
    <mergeCell ref="B7:G7"/>
    <mergeCell ref="B15:G17"/>
    <mergeCell ref="B8:G8"/>
    <mergeCell ref="H7:J7"/>
    <mergeCell ref="L7:N7"/>
    <mergeCell ref="H8:J8"/>
    <mergeCell ref="L8:N8"/>
    <mergeCell ref="B12:G14"/>
    <mergeCell ref="B9:G11"/>
    <mergeCell ref="O12:O14"/>
    <mergeCell ref="H9:J11"/>
    <mergeCell ref="L9:N11"/>
    <mergeCell ref="P9:R11"/>
    <mergeCell ref="K9:K11"/>
    <mergeCell ref="O9:O11"/>
    <mergeCell ref="H15:J17"/>
    <mergeCell ref="K15:K17"/>
    <mergeCell ref="L15:N17"/>
    <mergeCell ref="H12:J14"/>
    <mergeCell ref="K12:K14"/>
    <mergeCell ref="L12:N14"/>
    <mergeCell ref="S38:S41"/>
    <mergeCell ref="S42:S45"/>
    <mergeCell ref="S46:S49"/>
    <mergeCell ref="P7:R7"/>
    <mergeCell ref="P8:R8"/>
    <mergeCell ref="P12:R14"/>
    <mergeCell ref="P15:R17"/>
    <mergeCell ref="P26:R29"/>
  </mergeCells>
  <pageMargins left="0.19685039370078741" right="0.19685039370078741" top="0.19685039370078741" bottom="0.19685039370078741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Fazenda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Artur de Araújo Moreira</dc:creator>
  <cp:lastModifiedBy>Ingrid Raphaela Soldera</cp:lastModifiedBy>
  <cp:lastPrinted>2024-09-18T13:08:09Z</cp:lastPrinted>
  <dcterms:created xsi:type="dcterms:W3CDTF">2024-08-22T11:35:11Z</dcterms:created>
  <dcterms:modified xsi:type="dcterms:W3CDTF">2025-02-13T17:00:35Z</dcterms:modified>
</cp:coreProperties>
</file>